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du/Documents/Projekty/PWT/2023/PWT 1:2023/výsledky/k rozeslání/"/>
    </mc:Choice>
  </mc:AlternateContent>
  <xr:revisionPtr revIDLastSave="0" documentId="13_ncr:1_{E3EF989D-4507-1B48-A9E2-8B48CC99B131}" xr6:coauthVersionLast="47" xr6:coauthVersionMax="47" xr10:uidLastSave="{00000000-0000-0000-0000-000000000000}"/>
  <bookViews>
    <workbookView xWindow="0" yWindow="0" windowWidth="33600" windowHeight="21000" xr2:uid="{EE80F265-78A0-F749-A871-125408826E5E}"/>
  </bookViews>
  <sheets>
    <sheet name="průběžné pořadí" sheetId="1" r:id="rId1"/>
  </sheets>
  <definedNames>
    <definedName name="_xlnm.Print_Area" localSheetId="0">'průběžné pořadí'!$A$1:$I$76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0" i="1"/>
  <c r="C18" i="1"/>
  <c r="C17" i="1"/>
  <c r="C16" i="1"/>
  <c r="C15" i="1"/>
  <c r="C14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<sst xmlns="http://schemas.openxmlformats.org/spreadsheetml/2006/main" count="151" uniqueCount="86">
  <si>
    <t>Celkem medailí</t>
  </si>
  <si>
    <t>Champion</t>
  </si>
  <si>
    <t>Regional</t>
  </si>
  <si>
    <t>Platinum</t>
  </si>
  <si>
    <t>Premium</t>
  </si>
  <si>
    <t>Gold</t>
  </si>
  <si>
    <t>Silver</t>
  </si>
  <si>
    <t>Dovozci</t>
  </si>
  <si>
    <t>D</t>
  </si>
  <si>
    <t>Slovenské Víno Online</t>
  </si>
  <si>
    <t>ADVEAL</t>
  </si>
  <si>
    <t>Víno pro Vás (vinoprovas.cz)</t>
  </si>
  <si>
    <t>Castel Freres</t>
  </si>
  <si>
    <t>ALIFEA</t>
  </si>
  <si>
    <t>UNITED BRANDS</t>
  </si>
  <si>
    <t>Umění vína</t>
  </si>
  <si>
    <t>Mgr. Kamil Marek, vínasvášní.cz</t>
  </si>
  <si>
    <t>ABA APERITTIVO.CZ</t>
  </si>
  <si>
    <t>Foltýn Wine</t>
  </si>
  <si>
    <t>WWWINE</t>
  </si>
  <si>
    <t>New trading</t>
  </si>
  <si>
    <t>TRON</t>
  </si>
  <si>
    <t>100wines.cz, Mirek Vocílka</t>
  </si>
  <si>
    <t>Vína DAC</t>
  </si>
  <si>
    <t>Negociant</t>
  </si>
  <si>
    <t>N</t>
  </si>
  <si>
    <t>DAVINUS</t>
  </si>
  <si>
    <t>Domácí vinařství</t>
  </si>
  <si>
    <t>V</t>
  </si>
  <si>
    <t>CHÂTEAU VALTICE - Vinné sklepy Valtice</t>
  </si>
  <si>
    <t>Vinné sklepy Skalák</t>
  </si>
  <si>
    <t>Vinařství Štěpán Maňák</t>
  </si>
  <si>
    <t>Vinařství Baláž</t>
  </si>
  <si>
    <t>Zámecké vinařství Bzenec</t>
  </si>
  <si>
    <t>Znovín Znojmo</t>
  </si>
  <si>
    <t>VÍNO HRUŠKA</t>
  </si>
  <si>
    <t>ZD Němčičky</t>
  </si>
  <si>
    <t>Vinařství U Kostela Polešovice</t>
  </si>
  <si>
    <t>Milan Vašíček</t>
  </si>
  <si>
    <t>Vinařství Zámečník</t>
  </si>
  <si>
    <t>Vinařství SPIELBERG</t>
  </si>
  <si>
    <t>Vinařství Karel Novotný</t>
  </si>
  <si>
    <t>Vinařství Mikrosvín Mikulov</t>
  </si>
  <si>
    <t>Vitisberg</t>
  </si>
  <si>
    <t>Vinařství Maryša</t>
  </si>
  <si>
    <t>Vinařství U Kapličky</t>
  </si>
  <si>
    <t>VÍNO J. STÁVEK</t>
  </si>
  <si>
    <t>Vinařství Kovacs</t>
  </si>
  <si>
    <t>Vinařství Nepraš &amp; Co</t>
  </si>
  <si>
    <t>SONBERK</t>
  </si>
  <si>
    <t>Chateau Lobkowicz Roudnice</t>
  </si>
  <si>
    <t>Víno Lípa Mikulov</t>
  </si>
  <si>
    <t>Vinařství Václav</t>
  </si>
  <si>
    <t>Šlechtitelská stanice vinařská Velké Pavlovice</t>
  </si>
  <si>
    <t>Rodinné vinařství Košut</t>
  </si>
  <si>
    <t>Vinařství Špalek</t>
  </si>
  <si>
    <t>Vinařství Rochůz</t>
  </si>
  <si>
    <t>VÍNO Mikulov</t>
  </si>
  <si>
    <t>Oulehla vinařství</t>
  </si>
  <si>
    <t>VINAŘSTVÍ OBELISK</t>
  </si>
  <si>
    <t>Vinařství Pavlov</t>
  </si>
  <si>
    <t>Vinařství rodiny Buriánkovy Valtice</t>
  </si>
  <si>
    <t>Antonín Valihrach - POD KUMSTÁTEM</t>
  </si>
  <si>
    <t>NOVÉ VINAŘSTVÍ</t>
  </si>
  <si>
    <t>Rodinné vinařství Gréger</t>
  </si>
  <si>
    <t>Vinařství Čapka</t>
  </si>
  <si>
    <t>Vinařství Fučík</t>
  </si>
  <si>
    <t>Zahraniční vinařství přihlášená přímo</t>
  </si>
  <si>
    <t>ZV</t>
  </si>
  <si>
    <t>Villa Vino Rača</t>
  </si>
  <si>
    <t>LGCF</t>
  </si>
  <si>
    <t>repa winery</t>
  </si>
  <si>
    <t>Peter Ščepán Vinovin</t>
  </si>
  <si>
    <t>Winzerhof Sax</t>
  </si>
  <si>
    <t>VINS WINERY - Richard Tóth</t>
  </si>
  <si>
    <t>Weingut Neustifter</t>
  </si>
  <si>
    <t>KOLLÁR winery</t>
  </si>
  <si>
    <t>Ostrožovič</t>
  </si>
  <si>
    <t>Promitor Vinorum</t>
  </si>
  <si>
    <t>VINHOR - Vinárstvo Horváth</t>
  </si>
  <si>
    <t>VINUM NOBILE WINERY</t>
  </si>
  <si>
    <t>Georgina</t>
  </si>
  <si>
    <t>Vínko Klimko Modra</t>
  </si>
  <si>
    <t>Bratia Číčkovci</t>
  </si>
  <si>
    <t>žlutě jsou vyznačeni držitelé Championů</t>
  </si>
  <si>
    <t>PWT 2023 průběžné pořadí po 1. 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</si>
</sst>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38"/>
      <scheme val="minor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8"/>
      <color rgb="FF000000"/>
      <name val="Tahoma"/>
      <family val="2"/>
    </font>
    <font>
      <b/>
      <sz val="8"/>
      <color rgb="FFFF0000"/>
      <name val="Tahoma"/>
      <family val="2"/>
    </font>
    <font>
      <b/>
      <sz val="8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DCE6F1"/>
        <bgColor rgb="FF000000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7" borderId="4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1" fillId="0" borderId="6" xfId="0" applyFont="1" applyBorder="1"/>
    <xf numFmtId="0" fontId="1" fillId="2" borderId="10" xfId="0" applyFont="1" applyFill="1" applyBorder="1"/>
    <xf numFmtId="0" fontId="1" fillId="2" borderId="11" xfId="0" applyFont="1" applyFill="1" applyBorder="1"/>
    <xf numFmtId="0" fontId="5" fillId="2" borderId="9" xfId="0" applyFont="1" applyFill="1" applyBorder="1" applyAlignment="1">
      <alignment horizontal="left" vertical="center"/>
    </xf>
    <xf numFmtId="0" fontId="2" fillId="2" borderId="10" xfId="0" applyFont="1" applyFill="1" applyBorder="1"/>
    <xf numFmtId="0" fontId="2" fillId="0" borderId="7" xfId="0" applyFont="1" applyBorder="1"/>
    <xf numFmtId="0" fontId="2" fillId="3" borderId="7" xfId="0" applyFont="1" applyFill="1" applyBorder="1"/>
    <xf numFmtId="0" fontId="2" fillId="4" borderId="7" xfId="0" applyFont="1" applyFill="1" applyBorder="1"/>
    <xf numFmtId="0" fontId="2" fillId="5" borderId="7" xfId="0" applyFont="1" applyFill="1" applyBorder="1"/>
    <xf numFmtId="0" fontId="2" fillId="6" borderId="8" xfId="0" applyFont="1" applyFill="1" applyBorder="1"/>
    <xf numFmtId="0" fontId="2" fillId="2" borderId="7" xfId="0" applyFont="1" applyFill="1" applyBorder="1"/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Normální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5C291-26DB-4145-922C-D686666A43D6}">
  <dimension ref="A1:I76"/>
  <sheetViews>
    <sheetView tabSelected="1" zoomScale="164" workbookViewId="0">
      <selection activeCell="G9" sqref="G9"/>
    </sheetView>
  </sheetViews>
  <sheetFormatPr baseColWidth="10" defaultRowHeight="16" x14ac:dyDescent="0.2"/>
  <cols>
    <col min="1" max="1" width="2" customWidth="1"/>
    <col min="2" max="2" width="27.83203125" bestFit="1" customWidth="1"/>
    <col min="3" max="3" width="11.33203125" bestFit="1" customWidth="1"/>
    <col min="4" max="9" width="8" customWidth="1"/>
  </cols>
  <sheetData>
    <row r="1" spans="1:9" ht="12" customHeight="1" thickBot="1" x14ac:dyDescent="0.25">
      <c r="A1" s="20" t="s">
        <v>85</v>
      </c>
      <c r="B1" s="21"/>
      <c r="C1" s="21"/>
      <c r="D1" s="21"/>
      <c r="E1" s="22"/>
      <c r="F1" s="23"/>
      <c r="G1" s="24"/>
      <c r="H1" s="25"/>
      <c r="I1" s="26"/>
    </row>
    <row r="2" spans="1:9" ht="12" customHeight="1" x14ac:dyDescent="0.2">
      <c r="A2" s="30"/>
      <c r="B2" s="31"/>
      <c r="C2" s="3" t="s">
        <v>0</v>
      </c>
      <c r="D2" s="1" t="s">
        <v>1</v>
      </c>
      <c r="E2" s="2" t="s">
        <v>2</v>
      </c>
      <c r="F2" s="3" t="s">
        <v>3</v>
      </c>
      <c r="G2" s="4" t="s">
        <v>4</v>
      </c>
      <c r="H2" s="5" t="s">
        <v>5</v>
      </c>
      <c r="I2" s="6" t="s">
        <v>6</v>
      </c>
    </row>
    <row r="3" spans="1:9" ht="12" customHeight="1" x14ac:dyDescent="0.2">
      <c r="A3" s="27" t="s">
        <v>7</v>
      </c>
      <c r="B3" s="28"/>
      <c r="C3" s="28"/>
      <c r="D3" s="28"/>
      <c r="E3" s="28"/>
      <c r="F3" s="28"/>
      <c r="G3" s="28"/>
      <c r="H3" s="28"/>
      <c r="I3" s="29"/>
    </row>
    <row r="4" spans="1:9" ht="12" customHeight="1" x14ac:dyDescent="0.2">
      <c r="A4" s="7" t="s">
        <v>8</v>
      </c>
      <c r="B4" s="14" t="s">
        <v>9</v>
      </c>
      <c r="C4" s="14">
        <f t="shared" ref="C4:C18" si="0">SUM(D4:I4)</f>
        <v>34</v>
      </c>
      <c r="D4" s="19"/>
      <c r="E4" s="15">
        <v>2</v>
      </c>
      <c r="F4" s="14"/>
      <c r="G4" s="16">
        <v>2</v>
      </c>
      <c r="H4" s="17">
        <v>27</v>
      </c>
      <c r="I4" s="18">
        <v>3</v>
      </c>
    </row>
    <row r="5" spans="1:9" ht="12" customHeight="1" x14ac:dyDescent="0.2">
      <c r="A5" s="7" t="s">
        <v>8</v>
      </c>
      <c r="B5" s="14" t="s">
        <v>10</v>
      </c>
      <c r="C5" s="14">
        <f t="shared" si="0"/>
        <v>26</v>
      </c>
      <c r="D5" s="19"/>
      <c r="E5" s="15"/>
      <c r="F5" s="14"/>
      <c r="G5" s="16">
        <v>4</v>
      </c>
      <c r="H5" s="17">
        <v>13</v>
      </c>
      <c r="I5" s="18">
        <v>9</v>
      </c>
    </row>
    <row r="6" spans="1:9" ht="12" customHeight="1" x14ac:dyDescent="0.2">
      <c r="A6" s="7" t="s">
        <v>8</v>
      </c>
      <c r="B6" s="19" t="s">
        <v>11</v>
      </c>
      <c r="C6" s="19">
        <f t="shared" si="0"/>
        <v>20</v>
      </c>
      <c r="D6" s="19">
        <v>1</v>
      </c>
      <c r="E6" s="15">
        <v>2</v>
      </c>
      <c r="F6" s="14"/>
      <c r="G6" s="16">
        <v>7</v>
      </c>
      <c r="H6" s="17">
        <v>9</v>
      </c>
      <c r="I6" s="18">
        <v>1</v>
      </c>
    </row>
    <row r="7" spans="1:9" ht="12" customHeight="1" x14ac:dyDescent="0.2">
      <c r="A7" s="7" t="s">
        <v>8</v>
      </c>
      <c r="B7" s="14" t="s">
        <v>12</v>
      </c>
      <c r="C7" s="14">
        <f t="shared" si="0"/>
        <v>12</v>
      </c>
      <c r="D7" s="19"/>
      <c r="E7" s="15">
        <v>2</v>
      </c>
      <c r="F7" s="14"/>
      <c r="G7" s="16">
        <v>6</v>
      </c>
      <c r="H7" s="17">
        <v>3</v>
      </c>
      <c r="I7" s="18">
        <v>1</v>
      </c>
    </row>
    <row r="8" spans="1:9" ht="12" customHeight="1" x14ac:dyDescent="0.2">
      <c r="A8" s="7" t="s">
        <v>8</v>
      </c>
      <c r="B8" s="14" t="s">
        <v>13</v>
      </c>
      <c r="C8" s="14">
        <f t="shared" si="0"/>
        <v>10</v>
      </c>
      <c r="D8" s="19"/>
      <c r="E8" s="15"/>
      <c r="F8" s="14"/>
      <c r="G8" s="16">
        <v>5</v>
      </c>
      <c r="H8" s="17">
        <v>5</v>
      </c>
      <c r="I8" s="18"/>
    </row>
    <row r="9" spans="1:9" ht="12" customHeight="1" x14ac:dyDescent="0.2">
      <c r="A9" s="7" t="s">
        <v>8</v>
      </c>
      <c r="B9" s="14" t="s">
        <v>14</v>
      </c>
      <c r="C9" s="14">
        <f t="shared" si="0"/>
        <v>10</v>
      </c>
      <c r="D9" s="19"/>
      <c r="E9" s="15"/>
      <c r="F9" s="14"/>
      <c r="G9" s="16"/>
      <c r="H9" s="17">
        <v>5</v>
      </c>
      <c r="I9" s="18">
        <v>5</v>
      </c>
    </row>
    <row r="10" spans="1:9" ht="12" customHeight="1" x14ac:dyDescent="0.2">
      <c r="A10" s="7" t="s">
        <v>8</v>
      </c>
      <c r="B10" s="19" t="s">
        <v>15</v>
      </c>
      <c r="C10" s="19">
        <f t="shared" si="0"/>
        <v>8</v>
      </c>
      <c r="D10" s="19">
        <v>1</v>
      </c>
      <c r="E10" s="15">
        <v>2</v>
      </c>
      <c r="F10" s="14"/>
      <c r="G10" s="16">
        <v>3</v>
      </c>
      <c r="H10" s="17">
        <v>1</v>
      </c>
      <c r="I10" s="18">
        <v>1</v>
      </c>
    </row>
    <row r="11" spans="1:9" ht="12" customHeight="1" x14ac:dyDescent="0.2">
      <c r="A11" s="7" t="s">
        <v>8</v>
      </c>
      <c r="B11" s="14" t="s">
        <v>16</v>
      </c>
      <c r="C11" s="14">
        <f t="shared" si="0"/>
        <v>7</v>
      </c>
      <c r="D11" s="19"/>
      <c r="E11" s="15">
        <v>1</v>
      </c>
      <c r="F11" s="14"/>
      <c r="G11" s="16"/>
      <c r="H11" s="17">
        <v>1</v>
      </c>
      <c r="I11" s="18">
        <v>5</v>
      </c>
    </row>
    <row r="12" spans="1:9" ht="12" customHeight="1" x14ac:dyDescent="0.2">
      <c r="A12" s="7" t="s">
        <v>8</v>
      </c>
      <c r="B12" s="14" t="s">
        <v>17</v>
      </c>
      <c r="C12" s="14">
        <f t="shared" si="0"/>
        <v>6</v>
      </c>
      <c r="D12" s="19"/>
      <c r="E12" s="15">
        <v>1</v>
      </c>
      <c r="F12" s="14"/>
      <c r="G12" s="16">
        <v>2</v>
      </c>
      <c r="H12" s="17">
        <v>2</v>
      </c>
      <c r="I12" s="18">
        <v>1</v>
      </c>
    </row>
    <row r="13" spans="1:9" ht="12" customHeight="1" x14ac:dyDescent="0.2">
      <c r="A13" s="7" t="s">
        <v>8</v>
      </c>
      <c r="B13" s="14" t="s">
        <v>18</v>
      </c>
      <c r="C13" s="14">
        <f>SUM(D13:I13)</f>
        <v>5</v>
      </c>
      <c r="D13" s="19"/>
      <c r="E13" s="15">
        <v>2</v>
      </c>
      <c r="F13" s="14"/>
      <c r="G13" s="16">
        <v>1</v>
      </c>
      <c r="H13" s="17">
        <v>2</v>
      </c>
      <c r="I13" s="18"/>
    </row>
    <row r="14" spans="1:9" ht="12" customHeight="1" x14ac:dyDescent="0.2">
      <c r="A14" s="7" t="s">
        <v>8</v>
      </c>
      <c r="B14" s="14" t="s">
        <v>19</v>
      </c>
      <c r="C14" s="14">
        <f t="shared" si="0"/>
        <v>4</v>
      </c>
      <c r="D14" s="19"/>
      <c r="E14" s="15"/>
      <c r="F14" s="14"/>
      <c r="G14" s="16">
        <v>2</v>
      </c>
      <c r="H14" s="17">
        <v>1</v>
      </c>
      <c r="I14" s="18">
        <v>1</v>
      </c>
    </row>
    <row r="15" spans="1:9" ht="12" customHeight="1" x14ac:dyDescent="0.2">
      <c r="A15" s="8" t="s">
        <v>8</v>
      </c>
      <c r="B15" s="14" t="s">
        <v>20</v>
      </c>
      <c r="C15" s="14">
        <f t="shared" si="0"/>
        <v>3</v>
      </c>
      <c r="D15" s="19"/>
      <c r="E15" s="15">
        <v>1</v>
      </c>
      <c r="F15" s="14"/>
      <c r="G15" s="16">
        <v>2</v>
      </c>
      <c r="H15" s="17"/>
      <c r="I15" s="18"/>
    </row>
    <row r="16" spans="1:9" ht="12" customHeight="1" x14ac:dyDescent="0.2">
      <c r="A16" s="7" t="s">
        <v>8</v>
      </c>
      <c r="B16" s="14" t="s">
        <v>21</v>
      </c>
      <c r="C16" s="14">
        <f t="shared" si="0"/>
        <v>3</v>
      </c>
      <c r="D16" s="19"/>
      <c r="E16" s="15"/>
      <c r="F16" s="14"/>
      <c r="G16" s="16">
        <v>2</v>
      </c>
      <c r="H16" s="17">
        <v>1</v>
      </c>
      <c r="I16" s="18"/>
    </row>
    <row r="17" spans="1:9" ht="12" customHeight="1" x14ac:dyDescent="0.2">
      <c r="A17" s="7" t="s">
        <v>8</v>
      </c>
      <c r="B17" s="19" t="s">
        <v>22</v>
      </c>
      <c r="C17" s="19">
        <f t="shared" si="0"/>
        <v>2</v>
      </c>
      <c r="D17" s="19">
        <v>1</v>
      </c>
      <c r="E17" s="15"/>
      <c r="F17" s="14"/>
      <c r="G17" s="16"/>
      <c r="H17" s="17"/>
      <c r="I17" s="18">
        <v>1</v>
      </c>
    </row>
    <row r="18" spans="1:9" ht="12" customHeight="1" x14ac:dyDescent="0.2">
      <c r="A18" s="7" t="s">
        <v>8</v>
      </c>
      <c r="B18" s="14" t="s">
        <v>23</v>
      </c>
      <c r="C18" s="14">
        <f t="shared" si="0"/>
        <v>1</v>
      </c>
      <c r="D18" s="19"/>
      <c r="E18" s="15"/>
      <c r="F18" s="14"/>
      <c r="G18" s="16"/>
      <c r="H18" s="17"/>
      <c r="I18" s="18">
        <v>1</v>
      </c>
    </row>
    <row r="19" spans="1:9" ht="12" customHeight="1" x14ac:dyDescent="0.2">
      <c r="A19" s="27" t="s">
        <v>24</v>
      </c>
      <c r="B19" s="28"/>
      <c r="C19" s="28"/>
      <c r="D19" s="28"/>
      <c r="E19" s="28"/>
      <c r="F19" s="28"/>
      <c r="G19" s="28"/>
      <c r="H19" s="28"/>
      <c r="I19" s="29"/>
    </row>
    <row r="20" spans="1:9" ht="12" customHeight="1" x14ac:dyDescent="0.2">
      <c r="A20" s="7" t="s">
        <v>25</v>
      </c>
      <c r="B20" s="14" t="s">
        <v>26</v>
      </c>
      <c r="C20" s="14">
        <f>SUM(D20:I20)</f>
        <v>7</v>
      </c>
      <c r="D20" s="19"/>
      <c r="E20" s="15"/>
      <c r="F20" s="14"/>
      <c r="G20" s="16">
        <v>1</v>
      </c>
      <c r="H20" s="17">
        <v>4</v>
      </c>
      <c r="I20" s="18">
        <v>2</v>
      </c>
    </row>
    <row r="21" spans="1:9" ht="12" customHeight="1" x14ac:dyDescent="0.2">
      <c r="A21" s="27" t="s">
        <v>27</v>
      </c>
      <c r="B21" s="28"/>
      <c r="C21" s="28"/>
      <c r="D21" s="28"/>
      <c r="E21" s="28"/>
      <c r="F21" s="28"/>
      <c r="G21" s="28"/>
      <c r="H21" s="28"/>
      <c r="I21" s="29"/>
    </row>
    <row r="22" spans="1:9" ht="12" customHeight="1" x14ac:dyDescent="0.2">
      <c r="A22" s="7" t="s">
        <v>28</v>
      </c>
      <c r="B22" s="14" t="s">
        <v>29</v>
      </c>
      <c r="C22" s="14">
        <f t="shared" ref="C22:C59" si="1">SUM(D22:I22)</f>
        <v>19</v>
      </c>
      <c r="D22" s="19"/>
      <c r="E22" s="15">
        <v>1</v>
      </c>
      <c r="F22" s="14"/>
      <c r="G22" s="16">
        <v>7</v>
      </c>
      <c r="H22" s="17">
        <v>6</v>
      </c>
      <c r="I22" s="18">
        <v>5</v>
      </c>
    </row>
    <row r="23" spans="1:9" ht="12" customHeight="1" x14ac:dyDescent="0.2">
      <c r="A23" s="7" t="s">
        <v>28</v>
      </c>
      <c r="B23" s="14" t="s">
        <v>30</v>
      </c>
      <c r="C23" s="14">
        <f t="shared" si="1"/>
        <v>15</v>
      </c>
      <c r="D23" s="19"/>
      <c r="E23" s="15"/>
      <c r="F23" s="14"/>
      <c r="G23" s="16">
        <v>4</v>
      </c>
      <c r="H23" s="17">
        <v>7</v>
      </c>
      <c r="I23" s="18">
        <v>4</v>
      </c>
    </row>
    <row r="24" spans="1:9" ht="12" customHeight="1" x14ac:dyDescent="0.2">
      <c r="A24" s="7" t="s">
        <v>28</v>
      </c>
      <c r="B24" s="14" t="s">
        <v>31</v>
      </c>
      <c r="C24" s="14">
        <f t="shared" si="1"/>
        <v>13</v>
      </c>
      <c r="D24" s="19"/>
      <c r="E24" s="15"/>
      <c r="F24" s="14"/>
      <c r="G24" s="16">
        <v>6</v>
      </c>
      <c r="H24" s="17">
        <v>3</v>
      </c>
      <c r="I24" s="18">
        <v>4</v>
      </c>
    </row>
    <row r="25" spans="1:9" ht="12" customHeight="1" x14ac:dyDescent="0.2">
      <c r="A25" s="7" t="s">
        <v>28</v>
      </c>
      <c r="B25" s="14" t="s">
        <v>32</v>
      </c>
      <c r="C25" s="14">
        <f t="shared" si="1"/>
        <v>10</v>
      </c>
      <c r="D25" s="19"/>
      <c r="E25" s="15"/>
      <c r="F25" s="14"/>
      <c r="G25" s="16">
        <v>4</v>
      </c>
      <c r="H25" s="17">
        <v>4</v>
      </c>
      <c r="I25" s="18">
        <v>2</v>
      </c>
    </row>
    <row r="26" spans="1:9" ht="12" customHeight="1" x14ac:dyDescent="0.2">
      <c r="A26" s="7" t="s">
        <v>28</v>
      </c>
      <c r="B26" s="14" t="s">
        <v>33</v>
      </c>
      <c r="C26" s="14">
        <f t="shared" si="1"/>
        <v>8</v>
      </c>
      <c r="D26" s="19"/>
      <c r="E26" s="15">
        <v>1</v>
      </c>
      <c r="F26" s="14"/>
      <c r="G26" s="16">
        <v>5</v>
      </c>
      <c r="H26" s="17">
        <v>2</v>
      </c>
      <c r="I26" s="18"/>
    </row>
    <row r="27" spans="1:9" ht="12" customHeight="1" x14ac:dyDescent="0.2">
      <c r="A27" s="7" t="s">
        <v>28</v>
      </c>
      <c r="B27" s="14" t="s">
        <v>34</v>
      </c>
      <c r="C27" s="14">
        <f t="shared" si="1"/>
        <v>8</v>
      </c>
      <c r="D27" s="19"/>
      <c r="E27" s="15"/>
      <c r="F27" s="14"/>
      <c r="G27" s="16">
        <v>2</v>
      </c>
      <c r="H27" s="17">
        <v>5</v>
      </c>
      <c r="I27" s="18">
        <v>1</v>
      </c>
    </row>
    <row r="28" spans="1:9" ht="12" customHeight="1" x14ac:dyDescent="0.2">
      <c r="A28" s="7" t="s">
        <v>28</v>
      </c>
      <c r="B28" s="14" t="s">
        <v>35</v>
      </c>
      <c r="C28" s="14">
        <f t="shared" si="1"/>
        <v>7</v>
      </c>
      <c r="D28" s="19"/>
      <c r="E28" s="15"/>
      <c r="F28" s="14"/>
      <c r="G28" s="16">
        <v>2</v>
      </c>
      <c r="H28" s="17">
        <v>3</v>
      </c>
      <c r="I28" s="18">
        <v>2</v>
      </c>
    </row>
    <row r="29" spans="1:9" ht="12" customHeight="1" x14ac:dyDescent="0.2">
      <c r="A29" s="7" t="s">
        <v>28</v>
      </c>
      <c r="B29" s="14" t="s">
        <v>36</v>
      </c>
      <c r="C29" s="14">
        <f t="shared" si="1"/>
        <v>6</v>
      </c>
      <c r="D29" s="19"/>
      <c r="E29" s="15"/>
      <c r="F29" s="14"/>
      <c r="G29" s="16">
        <v>2</v>
      </c>
      <c r="H29" s="17">
        <v>1</v>
      </c>
      <c r="I29" s="18">
        <v>3</v>
      </c>
    </row>
    <row r="30" spans="1:9" ht="12" customHeight="1" x14ac:dyDescent="0.2">
      <c r="A30" s="7" t="s">
        <v>28</v>
      </c>
      <c r="B30" s="14" t="s">
        <v>37</v>
      </c>
      <c r="C30" s="14">
        <f t="shared" si="1"/>
        <v>6</v>
      </c>
      <c r="D30" s="19"/>
      <c r="E30" s="15"/>
      <c r="F30" s="14"/>
      <c r="G30" s="16"/>
      <c r="H30" s="17">
        <v>4</v>
      </c>
      <c r="I30" s="18">
        <v>2</v>
      </c>
    </row>
    <row r="31" spans="1:9" ht="12" customHeight="1" x14ac:dyDescent="0.2">
      <c r="A31" s="7" t="s">
        <v>28</v>
      </c>
      <c r="B31" s="19" t="s">
        <v>38</v>
      </c>
      <c r="C31" s="19">
        <f t="shared" si="1"/>
        <v>5</v>
      </c>
      <c r="D31" s="19">
        <v>1</v>
      </c>
      <c r="E31" s="15"/>
      <c r="F31" s="14"/>
      <c r="G31" s="16"/>
      <c r="H31" s="17">
        <v>2</v>
      </c>
      <c r="I31" s="18">
        <v>2</v>
      </c>
    </row>
    <row r="32" spans="1:9" ht="12" customHeight="1" x14ac:dyDescent="0.2">
      <c r="A32" s="8" t="s">
        <v>28</v>
      </c>
      <c r="B32" s="14" t="s">
        <v>39</v>
      </c>
      <c r="C32" s="14">
        <f t="shared" si="1"/>
        <v>5</v>
      </c>
      <c r="D32" s="19"/>
      <c r="E32" s="15"/>
      <c r="F32" s="14"/>
      <c r="G32" s="16">
        <v>2</v>
      </c>
      <c r="H32" s="17">
        <v>3</v>
      </c>
      <c r="I32" s="18"/>
    </row>
    <row r="33" spans="1:9" ht="12" customHeight="1" x14ac:dyDescent="0.2">
      <c r="A33" s="7" t="s">
        <v>28</v>
      </c>
      <c r="B33" s="14" t="s">
        <v>40</v>
      </c>
      <c r="C33" s="14">
        <f t="shared" si="1"/>
        <v>5</v>
      </c>
      <c r="D33" s="19"/>
      <c r="E33" s="15"/>
      <c r="F33" s="14"/>
      <c r="G33" s="16"/>
      <c r="H33" s="17">
        <v>5</v>
      </c>
      <c r="I33" s="18"/>
    </row>
    <row r="34" spans="1:9" ht="12" customHeight="1" x14ac:dyDescent="0.2">
      <c r="A34" s="7" t="s">
        <v>28</v>
      </c>
      <c r="B34" s="14" t="s">
        <v>41</v>
      </c>
      <c r="C34" s="14">
        <f t="shared" si="1"/>
        <v>5</v>
      </c>
      <c r="D34" s="19"/>
      <c r="E34" s="15"/>
      <c r="F34" s="14"/>
      <c r="G34" s="16"/>
      <c r="H34" s="17">
        <v>4</v>
      </c>
      <c r="I34" s="18">
        <v>1</v>
      </c>
    </row>
    <row r="35" spans="1:9" ht="12" customHeight="1" x14ac:dyDescent="0.2">
      <c r="A35" s="7" t="s">
        <v>28</v>
      </c>
      <c r="B35" s="19" t="s">
        <v>42</v>
      </c>
      <c r="C35" s="19">
        <f t="shared" si="1"/>
        <v>4</v>
      </c>
      <c r="D35" s="19">
        <v>1</v>
      </c>
      <c r="E35" s="15">
        <v>1</v>
      </c>
      <c r="F35" s="14"/>
      <c r="G35" s="16">
        <v>2</v>
      </c>
      <c r="H35" s="17"/>
      <c r="I35" s="18"/>
    </row>
    <row r="36" spans="1:9" ht="12" customHeight="1" x14ac:dyDescent="0.2">
      <c r="A36" s="7" t="s">
        <v>28</v>
      </c>
      <c r="B36" s="14" t="s">
        <v>43</v>
      </c>
      <c r="C36" s="14">
        <f t="shared" si="1"/>
        <v>4</v>
      </c>
      <c r="D36" s="19"/>
      <c r="E36" s="15"/>
      <c r="F36" s="14"/>
      <c r="G36" s="16">
        <v>1</v>
      </c>
      <c r="H36" s="17">
        <v>2</v>
      </c>
      <c r="I36" s="18">
        <v>1</v>
      </c>
    </row>
    <row r="37" spans="1:9" ht="12" customHeight="1" x14ac:dyDescent="0.2">
      <c r="A37" s="7" t="s">
        <v>28</v>
      </c>
      <c r="B37" s="14" t="s">
        <v>44</v>
      </c>
      <c r="C37" s="14">
        <f t="shared" si="1"/>
        <v>4</v>
      </c>
      <c r="D37" s="19"/>
      <c r="E37" s="15"/>
      <c r="F37" s="14"/>
      <c r="G37" s="16">
        <v>1</v>
      </c>
      <c r="H37" s="17">
        <v>1</v>
      </c>
      <c r="I37" s="18">
        <v>2</v>
      </c>
    </row>
    <row r="38" spans="1:9" ht="12" customHeight="1" x14ac:dyDescent="0.2">
      <c r="A38" s="7" t="s">
        <v>28</v>
      </c>
      <c r="B38" s="14" t="s">
        <v>45</v>
      </c>
      <c r="C38" s="14">
        <f t="shared" si="1"/>
        <v>4</v>
      </c>
      <c r="D38" s="19"/>
      <c r="E38" s="15"/>
      <c r="F38" s="14"/>
      <c r="G38" s="16"/>
      <c r="H38" s="17">
        <v>3</v>
      </c>
      <c r="I38" s="18">
        <v>1</v>
      </c>
    </row>
    <row r="39" spans="1:9" ht="12" customHeight="1" x14ac:dyDescent="0.2">
      <c r="A39" s="7" t="s">
        <v>28</v>
      </c>
      <c r="B39" s="19" t="s">
        <v>46</v>
      </c>
      <c r="C39" s="19">
        <f t="shared" si="1"/>
        <v>3</v>
      </c>
      <c r="D39" s="19">
        <v>1</v>
      </c>
      <c r="E39" s="15"/>
      <c r="F39" s="14"/>
      <c r="G39" s="16">
        <v>1</v>
      </c>
      <c r="H39" s="17">
        <v>1</v>
      </c>
      <c r="I39" s="18"/>
    </row>
    <row r="40" spans="1:9" ht="12" customHeight="1" x14ac:dyDescent="0.2">
      <c r="A40" s="7" t="s">
        <v>28</v>
      </c>
      <c r="B40" s="14" t="s">
        <v>47</v>
      </c>
      <c r="C40" s="14">
        <f t="shared" si="1"/>
        <v>3</v>
      </c>
      <c r="D40" s="19"/>
      <c r="E40" s="15"/>
      <c r="F40" s="14"/>
      <c r="G40" s="16">
        <v>1</v>
      </c>
      <c r="H40" s="17">
        <v>2</v>
      </c>
      <c r="I40" s="18"/>
    </row>
    <row r="41" spans="1:9" ht="12" customHeight="1" x14ac:dyDescent="0.2">
      <c r="A41" s="7" t="s">
        <v>28</v>
      </c>
      <c r="B41" s="14" t="s">
        <v>48</v>
      </c>
      <c r="C41" s="14">
        <f t="shared" si="1"/>
        <v>3</v>
      </c>
      <c r="D41" s="19"/>
      <c r="E41" s="15"/>
      <c r="F41" s="14"/>
      <c r="G41" s="16">
        <v>1</v>
      </c>
      <c r="H41" s="17">
        <v>2</v>
      </c>
      <c r="I41" s="18"/>
    </row>
    <row r="42" spans="1:9" ht="12" customHeight="1" x14ac:dyDescent="0.2">
      <c r="A42" s="7" t="s">
        <v>28</v>
      </c>
      <c r="B42" s="14" t="s">
        <v>49</v>
      </c>
      <c r="C42" s="14">
        <f t="shared" si="1"/>
        <v>3</v>
      </c>
      <c r="D42" s="19"/>
      <c r="E42" s="15"/>
      <c r="F42" s="14"/>
      <c r="G42" s="16">
        <v>1</v>
      </c>
      <c r="H42" s="17"/>
      <c r="I42" s="18">
        <v>2</v>
      </c>
    </row>
    <row r="43" spans="1:9" ht="12" customHeight="1" x14ac:dyDescent="0.2">
      <c r="A43" s="7" t="s">
        <v>28</v>
      </c>
      <c r="B43" s="14" t="s">
        <v>50</v>
      </c>
      <c r="C43" s="14">
        <f t="shared" si="1"/>
        <v>3</v>
      </c>
      <c r="D43" s="19"/>
      <c r="E43" s="15"/>
      <c r="F43" s="14"/>
      <c r="G43" s="16"/>
      <c r="H43" s="17">
        <v>2</v>
      </c>
      <c r="I43" s="18">
        <v>1</v>
      </c>
    </row>
    <row r="44" spans="1:9" ht="12" customHeight="1" x14ac:dyDescent="0.2">
      <c r="A44" s="8" t="s">
        <v>28</v>
      </c>
      <c r="B44" s="14" t="s">
        <v>51</v>
      </c>
      <c r="C44" s="14">
        <f t="shared" si="1"/>
        <v>3</v>
      </c>
      <c r="D44" s="19"/>
      <c r="E44" s="15"/>
      <c r="F44" s="14"/>
      <c r="G44" s="16"/>
      <c r="H44" s="17">
        <v>2</v>
      </c>
      <c r="I44" s="18">
        <v>1</v>
      </c>
    </row>
    <row r="45" spans="1:9" ht="12" customHeight="1" x14ac:dyDescent="0.2">
      <c r="A45" s="7" t="s">
        <v>28</v>
      </c>
      <c r="B45" s="19" t="s">
        <v>52</v>
      </c>
      <c r="C45" s="19">
        <f t="shared" si="1"/>
        <v>2</v>
      </c>
      <c r="D45" s="19">
        <v>1</v>
      </c>
      <c r="E45" s="15"/>
      <c r="F45" s="14"/>
      <c r="G45" s="16"/>
      <c r="H45" s="17"/>
      <c r="I45" s="18">
        <v>1</v>
      </c>
    </row>
    <row r="46" spans="1:9" ht="12" customHeight="1" x14ac:dyDescent="0.2">
      <c r="A46" s="7" t="s">
        <v>28</v>
      </c>
      <c r="B46" s="14" t="s">
        <v>53</v>
      </c>
      <c r="C46" s="14">
        <f t="shared" si="1"/>
        <v>2</v>
      </c>
      <c r="D46" s="19"/>
      <c r="E46" s="15">
        <v>1</v>
      </c>
      <c r="F46" s="14"/>
      <c r="G46" s="16"/>
      <c r="H46" s="17"/>
      <c r="I46" s="18">
        <v>1</v>
      </c>
    </row>
    <row r="47" spans="1:9" ht="12" customHeight="1" x14ac:dyDescent="0.2">
      <c r="A47" s="7" t="s">
        <v>28</v>
      </c>
      <c r="B47" s="14" t="s">
        <v>54</v>
      </c>
      <c r="C47" s="14">
        <f t="shared" si="1"/>
        <v>2</v>
      </c>
      <c r="D47" s="19"/>
      <c r="E47" s="15"/>
      <c r="F47" s="14"/>
      <c r="G47" s="16">
        <v>1</v>
      </c>
      <c r="H47" s="17">
        <v>1</v>
      </c>
      <c r="I47" s="18"/>
    </row>
    <row r="48" spans="1:9" ht="12" customHeight="1" x14ac:dyDescent="0.2">
      <c r="A48" s="7" t="s">
        <v>28</v>
      </c>
      <c r="B48" s="14" t="s">
        <v>55</v>
      </c>
      <c r="C48" s="14">
        <f t="shared" si="1"/>
        <v>2</v>
      </c>
      <c r="D48" s="19"/>
      <c r="E48" s="15"/>
      <c r="F48" s="14"/>
      <c r="G48" s="16">
        <v>1</v>
      </c>
      <c r="H48" s="17"/>
      <c r="I48" s="18">
        <v>1</v>
      </c>
    </row>
    <row r="49" spans="1:9" ht="12" customHeight="1" x14ac:dyDescent="0.2">
      <c r="A49" s="7" t="s">
        <v>28</v>
      </c>
      <c r="B49" s="14" t="s">
        <v>56</v>
      </c>
      <c r="C49" s="14">
        <f t="shared" si="1"/>
        <v>2</v>
      </c>
      <c r="D49" s="19"/>
      <c r="E49" s="15"/>
      <c r="F49" s="14"/>
      <c r="G49" s="16"/>
      <c r="H49" s="17">
        <v>2</v>
      </c>
      <c r="I49" s="18"/>
    </row>
    <row r="50" spans="1:9" ht="12" customHeight="1" x14ac:dyDescent="0.2">
      <c r="A50" s="7" t="s">
        <v>28</v>
      </c>
      <c r="B50" s="14" t="s">
        <v>57</v>
      </c>
      <c r="C50" s="14">
        <f t="shared" si="1"/>
        <v>2</v>
      </c>
      <c r="D50" s="19"/>
      <c r="E50" s="15"/>
      <c r="F50" s="14"/>
      <c r="G50" s="16"/>
      <c r="H50" s="17">
        <v>2</v>
      </c>
      <c r="I50" s="18"/>
    </row>
    <row r="51" spans="1:9" ht="12" customHeight="1" x14ac:dyDescent="0.2">
      <c r="A51" s="8" t="s">
        <v>28</v>
      </c>
      <c r="B51" s="14" t="s">
        <v>58</v>
      </c>
      <c r="C51" s="14">
        <f t="shared" si="1"/>
        <v>2</v>
      </c>
      <c r="D51" s="19"/>
      <c r="E51" s="15"/>
      <c r="F51" s="14"/>
      <c r="G51" s="16"/>
      <c r="H51" s="17">
        <v>1</v>
      </c>
      <c r="I51" s="18">
        <v>1</v>
      </c>
    </row>
    <row r="52" spans="1:9" ht="12" customHeight="1" x14ac:dyDescent="0.2">
      <c r="A52" s="7" t="s">
        <v>28</v>
      </c>
      <c r="B52" s="14" t="s">
        <v>59</v>
      </c>
      <c r="C52" s="14">
        <f t="shared" si="1"/>
        <v>2</v>
      </c>
      <c r="D52" s="19"/>
      <c r="E52" s="15"/>
      <c r="F52" s="14"/>
      <c r="G52" s="16"/>
      <c r="H52" s="17">
        <v>1</v>
      </c>
      <c r="I52" s="18">
        <v>1</v>
      </c>
    </row>
    <row r="53" spans="1:9" ht="12" customHeight="1" x14ac:dyDescent="0.2">
      <c r="A53" s="7" t="s">
        <v>28</v>
      </c>
      <c r="B53" s="14" t="s">
        <v>60</v>
      </c>
      <c r="C53" s="14">
        <f t="shared" si="1"/>
        <v>1</v>
      </c>
      <c r="D53" s="19"/>
      <c r="E53" s="15"/>
      <c r="F53" s="14"/>
      <c r="G53" s="16"/>
      <c r="H53" s="17">
        <v>1</v>
      </c>
      <c r="I53" s="18"/>
    </row>
    <row r="54" spans="1:9" ht="12" customHeight="1" x14ac:dyDescent="0.2">
      <c r="A54" s="9" t="s">
        <v>28</v>
      </c>
      <c r="B54" s="14" t="s">
        <v>61</v>
      </c>
      <c r="C54" s="14">
        <f t="shared" si="1"/>
        <v>1</v>
      </c>
      <c r="D54" s="19"/>
      <c r="E54" s="15"/>
      <c r="F54" s="14"/>
      <c r="G54" s="16"/>
      <c r="H54" s="17">
        <v>1</v>
      </c>
      <c r="I54" s="18"/>
    </row>
    <row r="55" spans="1:9" ht="12" customHeight="1" x14ac:dyDescent="0.2">
      <c r="A55" s="7" t="s">
        <v>28</v>
      </c>
      <c r="B55" s="14" t="s">
        <v>62</v>
      </c>
      <c r="C55" s="14">
        <f t="shared" si="1"/>
        <v>1</v>
      </c>
      <c r="D55" s="19"/>
      <c r="E55" s="15"/>
      <c r="F55" s="14"/>
      <c r="G55" s="16"/>
      <c r="H55" s="17"/>
      <c r="I55" s="18">
        <v>1</v>
      </c>
    </row>
    <row r="56" spans="1:9" ht="12" customHeight="1" x14ac:dyDescent="0.2">
      <c r="A56" s="7" t="s">
        <v>28</v>
      </c>
      <c r="B56" s="14" t="s">
        <v>63</v>
      </c>
      <c r="C56" s="14">
        <f t="shared" si="1"/>
        <v>1</v>
      </c>
      <c r="D56" s="19"/>
      <c r="E56" s="15"/>
      <c r="F56" s="14"/>
      <c r="G56" s="16"/>
      <c r="H56" s="17"/>
      <c r="I56" s="18">
        <v>1</v>
      </c>
    </row>
    <row r="57" spans="1:9" ht="12" customHeight="1" x14ac:dyDescent="0.2">
      <c r="A57" s="8" t="s">
        <v>28</v>
      </c>
      <c r="B57" s="14" t="s">
        <v>64</v>
      </c>
      <c r="C57" s="14">
        <f t="shared" si="1"/>
        <v>1</v>
      </c>
      <c r="D57" s="19"/>
      <c r="E57" s="15"/>
      <c r="F57" s="14"/>
      <c r="G57" s="16"/>
      <c r="H57" s="17"/>
      <c r="I57" s="18">
        <v>1</v>
      </c>
    </row>
    <row r="58" spans="1:9" ht="12" customHeight="1" x14ac:dyDescent="0.2">
      <c r="A58" s="7" t="s">
        <v>28</v>
      </c>
      <c r="B58" s="14" t="s">
        <v>65</v>
      </c>
      <c r="C58" s="14">
        <f t="shared" si="1"/>
        <v>1</v>
      </c>
      <c r="D58" s="19"/>
      <c r="E58" s="15"/>
      <c r="F58" s="14"/>
      <c r="G58" s="16"/>
      <c r="H58" s="17"/>
      <c r="I58" s="18">
        <v>1</v>
      </c>
    </row>
    <row r="59" spans="1:9" ht="12" customHeight="1" x14ac:dyDescent="0.2">
      <c r="A59" s="7" t="s">
        <v>28</v>
      </c>
      <c r="B59" s="14" t="s">
        <v>66</v>
      </c>
      <c r="C59" s="14">
        <f t="shared" si="1"/>
        <v>1</v>
      </c>
      <c r="D59" s="19"/>
      <c r="E59" s="15"/>
      <c r="F59" s="14"/>
      <c r="G59" s="16"/>
      <c r="H59" s="17"/>
      <c r="I59" s="18">
        <v>1</v>
      </c>
    </row>
    <row r="60" spans="1:9" ht="12" customHeight="1" x14ac:dyDescent="0.2">
      <c r="A60" s="27" t="s">
        <v>67</v>
      </c>
      <c r="B60" s="28"/>
      <c r="C60" s="28"/>
      <c r="D60" s="28"/>
      <c r="E60" s="28"/>
      <c r="F60" s="28"/>
      <c r="G60" s="28"/>
      <c r="H60" s="28"/>
      <c r="I60" s="29"/>
    </row>
    <row r="61" spans="1:9" ht="12" customHeight="1" x14ac:dyDescent="0.2">
      <c r="A61" s="8" t="s">
        <v>68</v>
      </c>
      <c r="B61" s="14" t="s">
        <v>69</v>
      </c>
      <c r="C61" s="14">
        <f t="shared" ref="C61:C75" si="2">SUM(D61:I61)</f>
        <v>15</v>
      </c>
      <c r="D61" s="19"/>
      <c r="E61" s="15">
        <v>2</v>
      </c>
      <c r="F61" s="14"/>
      <c r="G61" s="16"/>
      <c r="H61" s="17">
        <v>7</v>
      </c>
      <c r="I61" s="18">
        <v>6</v>
      </c>
    </row>
    <row r="62" spans="1:9" ht="12" customHeight="1" x14ac:dyDescent="0.2">
      <c r="A62" s="7" t="s">
        <v>68</v>
      </c>
      <c r="B62" s="19" t="s">
        <v>70</v>
      </c>
      <c r="C62" s="19">
        <f t="shared" si="2"/>
        <v>13</v>
      </c>
      <c r="D62" s="19">
        <v>1</v>
      </c>
      <c r="E62" s="15">
        <v>3</v>
      </c>
      <c r="F62" s="14">
        <v>1</v>
      </c>
      <c r="G62" s="16">
        <v>5</v>
      </c>
      <c r="H62" s="17">
        <v>3</v>
      </c>
      <c r="I62" s="18"/>
    </row>
    <row r="63" spans="1:9" ht="12" customHeight="1" x14ac:dyDescent="0.2">
      <c r="A63" s="8" t="s">
        <v>68</v>
      </c>
      <c r="B63" s="14" t="s">
        <v>71</v>
      </c>
      <c r="C63" s="14">
        <f t="shared" si="2"/>
        <v>6</v>
      </c>
      <c r="D63" s="19"/>
      <c r="E63" s="15">
        <v>1</v>
      </c>
      <c r="F63" s="14"/>
      <c r="G63" s="16"/>
      <c r="H63" s="17">
        <v>3</v>
      </c>
      <c r="I63" s="18">
        <v>2</v>
      </c>
    </row>
    <row r="64" spans="1:9" ht="12" customHeight="1" x14ac:dyDescent="0.2">
      <c r="A64" s="8" t="s">
        <v>68</v>
      </c>
      <c r="B64" s="14" t="s">
        <v>72</v>
      </c>
      <c r="C64" s="14">
        <f t="shared" si="2"/>
        <v>5</v>
      </c>
      <c r="D64" s="19"/>
      <c r="E64" s="15">
        <v>1</v>
      </c>
      <c r="F64" s="14"/>
      <c r="G64" s="16"/>
      <c r="H64" s="17">
        <v>3</v>
      </c>
      <c r="I64" s="18">
        <v>1</v>
      </c>
    </row>
    <row r="65" spans="1:9" ht="12" customHeight="1" x14ac:dyDescent="0.2">
      <c r="A65" s="7" t="s">
        <v>68</v>
      </c>
      <c r="B65" s="14" t="s">
        <v>73</v>
      </c>
      <c r="C65" s="14">
        <f t="shared" si="2"/>
        <v>5</v>
      </c>
      <c r="D65" s="19"/>
      <c r="E65" s="15"/>
      <c r="F65" s="14"/>
      <c r="G65" s="16">
        <v>1</v>
      </c>
      <c r="H65" s="17">
        <v>2</v>
      </c>
      <c r="I65" s="18">
        <v>2</v>
      </c>
    </row>
    <row r="66" spans="1:9" ht="12" customHeight="1" x14ac:dyDescent="0.2">
      <c r="A66" s="8" t="s">
        <v>68</v>
      </c>
      <c r="B66" s="14" t="s">
        <v>74</v>
      </c>
      <c r="C66" s="14">
        <f t="shared" si="2"/>
        <v>4</v>
      </c>
      <c r="D66" s="19"/>
      <c r="E66" s="15">
        <v>1</v>
      </c>
      <c r="F66" s="14"/>
      <c r="G66" s="16">
        <v>1</v>
      </c>
      <c r="H66" s="17">
        <v>1</v>
      </c>
      <c r="I66" s="18">
        <v>1</v>
      </c>
    </row>
    <row r="67" spans="1:9" ht="12" customHeight="1" x14ac:dyDescent="0.2">
      <c r="A67" s="8" t="s">
        <v>68</v>
      </c>
      <c r="B67" s="14" t="s">
        <v>75</v>
      </c>
      <c r="C67" s="14">
        <f t="shared" si="2"/>
        <v>4</v>
      </c>
      <c r="D67" s="19"/>
      <c r="E67" s="15"/>
      <c r="F67" s="14"/>
      <c r="G67" s="16">
        <v>1</v>
      </c>
      <c r="H67" s="17">
        <v>3</v>
      </c>
      <c r="I67" s="18"/>
    </row>
    <row r="68" spans="1:9" ht="12" customHeight="1" x14ac:dyDescent="0.2">
      <c r="A68" s="8" t="s">
        <v>68</v>
      </c>
      <c r="B68" s="14" t="s">
        <v>76</v>
      </c>
      <c r="C68" s="14">
        <f t="shared" si="2"/>
        <v>4</v>
      </c>
      <c r="D68" s="19"/>
      <c r="E68" s="15"/>
      <c r="F68" s="14"/>
      <c r="G68" s="16"/>
      <c r="H68" s="17">
        <v>1</v>
      </c>
      <c r="I68" s="18">
        <v>3</v>
      </c>
    </row>
    <row r="69" spans="1:9" ht="12" customHeight="1" x14ac:dyDescent="0.2">
      <c r="A69" s="8" t="s">
        <v>68</v>
      </c>
      <c r="B69" s="14" t="s">
        <v>77</v>
      </c>
      <c r="C69" s="14">
        <f t="shared" si="2"/>
        <v>3</v>
      </c>
      <c r="D69" s="19"/>
      <c r="E69" s="15"/>
      <c r="F69" s="14"/>
      <c r="G69" s="16">
        <v>2</v>
      </c>
      <c r="H69" s="17">
        <v>1</v>
      </c>
      <c r="I69" s="18"/>
    </row>
    <row r="70" spans="1:9" ht="12" customHeight="1" x14ac:dyDescent="0.2">
      <c r="A70" s="8" t="s">
        <v>68</v>
      </c>
      <c r="B70" s="14" t="s">
        <v>78</v>
      </c>
      <c r="C70" s="14">
        <f t="shared" si="2"/>
        <v>3</v>
      </c>
      <c r="D70" s="19"/>
      <c r="E70" s="15"/>
      <c r="F70" s="14"/>
      <c r="G70" s="16">
        <v>1</v>
      </c>
      <c r="H70" s="17">
        <v>1</v>
      </c>
      <c r="I70" s="18">
        <v>1</v>
      </c>
    </row>
    <row r="71" spans="1:9" ht="12" customHeight="1" x14ac:dyDescent="0.2">
      <c r="A71" s="8" t="s">
        <v>68</v>
      </c>
      <c r="B71" s="14" t="s">
        <v>79</v>
      </c>
      <c r="C71" s="14">
        <f t="shared" si="2"/>
        <v>3</v>
      </c>
      <c r="D71" s="19"/>
      <c r="E71" s="15"/>
      <c r="F71" s="14"/>
      <c r="G71" s="16">
        <v>1</v>
      </c>
      <c r="H71" s="17">
        <v>1</v>
      </c>
      <c r="I71" s="18">
        <v>1</v>
      </c>
    </row>
    <row r="72" spans="1:9" ht="12" customHeight="1" x14ac:dyDescent="0.2">
      <c r="A72" s="8" t="s">
        <v>68</v>
      </c>
      <c r="B72" s="14" t="s">
        <v>80</v>
      </c>
      <c r="C72" s="14">
        <f t="shared" si="2"/>
        <v>3</v>
      </c>
      <c r="D72" s="19"/>
      <c r="E72" s="15"/>
      <c r="F72" s="14"/>
      <c r="G72" s="16"/>
      <c r="H72" s="17">
        <v>2</v>
      </c>
      <c r="I72" s="18">
        <v>1</v>
      </c>
    </row>
    <row r="73" spans="1:9" ht="12" customHeight="1" x14ac:dyDescent="0.2">
      <c r="A73" s="7" t="s">
        <v>68</v>
      </c>
      <c r="B73" s="14" t="s">
        <v>81</v>
      </c>
      <c r="C73" s="14">
        <f t="shared" si="2"/>
        <v>2</v>
      </c>
      <c r="D73" s="19"/>
      <c r="E73" s="15"/>
      <c r="F73" s="14"/>
      <c r="G73" s="16">
        <v>1</v>
      </c>
      <c r="H73" s="17">
        <v>1</v>
      </c>
      <c r="I73" s="18"/>
    </row>
    <row r="74" spans="1:9" ht="12" customHeight="1" x14ac:dyDescent="0.2">
      <c r="A74" s="8" t="s">
        <v>68</v>
      </c>
      <c r="B74" s="14" t="s">
        <v>82</v>
      </c>
      <c r="C74" s="14">
        <f t="shared" si="2"/>
        <v>1</v>
      </c>
      <c r="D74" s="19"/>
      <c r="E74" s="15"/>
      <c r="F74" s="14"/>
      <c r="G74" s="16">
        <v>1</v>
      </c>
      <c r="H74" s="17"/>
      <c r="I74" s="18"/>
    </row>
    <row r="75" spans="1:9" ht="12" customHeight="1" x14ac:dyDescent="0.2">
      <c r="A75" s="7" t="s">
        <v>68</v>
      </c>
      <c r="B75" s="14" t="s">
        <v>83</v>
      </c>
      <c r="C75" s="14">
        <f t="shared" si="2"/>
        <v>1</v>
      </c>
      <c r="D75" s="19"/>
      <c r="E75" s="15"/>
      <c r="F75" s="14"/>
      <c r="G75" s="16"/>
      <c r="H75" s="17">
        <v>1</v>
      </c>
      <c r="I75" s="18"/>
    </row>
    <row r="76" spans="1:9" ht="12" customHeight="1" thickBot="1" x14ac:dyDescent="0.25">
      <c r="A76" s="12" t="s">
        <v>84</v>
      </c>
      <c r="B76" s="13"/>
      <c r="C76" s="10"/>
      <c r="D76" s="10"/>
      <c r="E76" s="10"/>
      <c r="F76" s="10"/>
      <c r="G76" s="10"/>
      <c r="H76" s="10"/>
      <c r="I76" s="11"/>
    </row>
  </sheetData>
  <mergeCells count="6">
    <mergeCell ref="A1:I1"/>
    <mergeCell ref="A3:I3"/>
    <mergeCell ref="A19:I19"/>
    <mergeCell ref="A21:I21"/>
    <mergeCell ref="A60:I60"/>
    <mergeCell ref="A2:B2"/>
  </mergeCells>
  <conditionalFormatting sqref="A2 C2:I2">
    <cfRule type="containsText" dxfId="6" priority="7" operator="containsText" text="NEPRAVDA">
      <formula>NOT(ISERROR(SEARCH("NEPRAVDA",A2)))</formula>
    </cfRule>
  </conditionalFormatting>
  <conditionalFormatting sqref="A4:A18 A20 A22:A59 A61:A75">
    <cfRule type="containsText" dxfId="5" priority="6" operator="containsText" text="NEPRAVDA">
      <formula>NOT(ISERROR(SEARCH("NEPRAVDA",A4)))</formula>
    </cfRule>
  </conditionalFormatting>
  <conditionalFormatting sqref="A3:I3">
    <cfRule type="containsText" dxfId="4" priority="5" operator="containsText" text="NEPRAVDA">
      <formula>NOT(ISERROR(SEARCH("NEPRAVDA",A3)))</formula>
    </cfRule>
  </conditionalFormatting>
  <conditionalFormatting sqref="A19:I19">
    <cfRule type="containsText" dxfId="3" priority="4" operator="containsText" text="NEPRAVDA">
      <formula>NOT(ISERROR(SEARCH("NEPRAVDA",A19)))</formula>
    </cfRule>
  </conditionalFormatting>
  <conditionalFormatting sqref="A21:I21">
    <cfRule type="containsText" dxfId="2" priority="3" operator="containsText" text="NEPRAVDA">
      <formula>NOT(ISERROR(SEARCH("NEPRAVDA",A21)))</formula>
    </cfRule>
  </conditionalFormatting>
  <conditionalFormatting sqref="A60:I60">
    <cfRule type="containsText" dxfId="1" priority="2" operator="containsText" text="NEPRAVDA">
      <formula>NOT(ISERROR(SEARCH("NEPRAVDA",A60)))</formula>
    </cfRule>
  </conditionalFormatting>
  <conditionalFormatting sqref="A76:I76">
    <cfRule type="containsText" dxfId="0" priority="1" operator="containsText" text="NEPRAVDA">
      <formula>NOT(ISERROR(SEARCH("NEPRAVDA",A76)))</formula>
    </cfRule>
  </conditionalFormatting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průběžné pořadí</vt:lpstr>
      <vt:lpstr>'průběžné pořadí'!Oblast_tisku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 Microsoft Office-Anwender</dc:creator>
  <cp:lastModifiedBy>Ein Microsoft Office-Anwender</cp:lastModifiedBy>
  <dcterms:created xsi:type="dcterms:W3CDTF">2023-04-16T20:36:32Z</dcterms:created>
  <dcterms:modified xsi:type="dcterms:W3CDTF">2023-04-17T06:14:35Z</dcterms:modified>
</cp:coreProperties>
</file>